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28680" yWindow="-120" windowWidth="29040" windowHeight="16440"/>
  </bookViews>
  <sheets>
    <sheet name="MAP Unidade SEGAB" sheetId="5" r:id="rId1"/>
  </sheets>
  <definedNames>
    <definedName name="_xlnm.Print_Area" localSheetId="0">'MAP Unidade SEGAB'!$A$1:$S$36</definedName>
  </definedNames>
  <calcPr calcId="19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5" l="1"/>
  <c r="F24" i="5"/>
  <c r="F10" i="5" l="1"/>
  <c r="F23" i="5"/>
  <c r="F30" i="5"/>
  <c r="F29" i="5"/>
  <c r="F31" i="5"/>
  <c r="F8" i="5" l="1"/>
  <c r="F20" i="5"/>
  <c r="F21" i="5"/>
  <c r="F14" i="5"/>
  <c r="F15" i="5"/>
  <c r="F16" i="5"/>
  <c r="F22" i="5"/>
  <c r="F17" i="5"/>
  <c r="F27" i="5"/>
  <c r="F32" i="5"/>
  <c r="F33" i="5"/>
  <c r="F34" i="5"/>
  <c r="F35" i="5"/>
  <c r="F36" i="5"/>
</calcChain>
</file>

<file path=xl/sharedStrings.xml><?xml version="1.0" encoding="utf-8"?>
<sst xmlns="http://schemas.openxmlformats.org/spreadsheetml/2006/main" count="133" uniqueCount="81">
  <si>
    <t xml:space="preserve">UNIDADE: </t>
  </si>
  <si>
    <t>COMPLEXIDADE</t>
  </si>
  <si>
    <t>COMPETÊNCIAS COMPORTAMENTAIS</t>
  </si>
  <si>
    <t>COMPETÊNCIAS TÉCNICAS</t>
  </si>
  <si>
    <t>Servidores</t>
  </si>
  <si>
    <t>Aptidões</t>
  </si>
  <si>
    <t>Produto</t>
  </si>
  <si>
    <t>Atribuição 
(Atividades para gerar o produto)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</si>
  <si>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</si>
  <si>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</si>
  <si>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</si>
  <si>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</si>
  <si>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</si>
  <si>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</si>
  <si>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</si>
  <si>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</si>
  <si>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</si>
  <si>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</si>
  <si>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</si>
  <si>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</si>
  <si>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</si>
  <si>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</si>
  <si>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</si>
  <si>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</si>
  <si>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</si>
  <si>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Baixo</t>
  </si>
  <si>
    <t>Médio</t>
  </si>
  <si>
    <t>Alto</t>
  </si>
  <si>
    <t>Gestão de contratos</t>
  </si>
  <si>
    <t>Sala de Guerra</t>
  </si>
  <si>
    <t>SEI</t>
  </si>
  <si>
    <t>SIGA/Sistema de Integrado de Gerenciamento de Atendimento</t>
  </si>
  <si>
    <t>SIAJ/Automação de Gabinetes</t>
  </si>
  <si>
    <t>Excel </t>
  </si>
  <si>
    <t>Outlook </t>
  </si>
  <si>
    <t>Word</t>
  </si>
  <si>
    <t>Manual de Organização do STJ</t>
  </si>
  <si>
    <t>Regimento Interno do STJ</t>
  </si>
  <si>
    <t>Avaliação de Desempenho</t>
  </si>
  <si>
    <t>Interpretação de Textos</t>
  </si>
  <si>
    <t>Manual de Gestão de Contratos </t>
  </si>
  <si>
    <t>Projeto Básico e Termo de Referência</t>
  </si>
  <si>
    <t>Redação</t>
  </si>
  <si>
    <t>Sugerir para a documentadora procedimentos para serem incluídos na Base de Conhecimento.</t>
  </si>
  <si>
    <t>Informar o cliente sobre o andamento do chamado.</t>
  </si>
  <si>
    <t>Orientar os colaboradores em caso de dúvidas em como proceder no atendimento.</t>
  </si>
  <si>
    <t>Atender as demandas fora do escopo do contrato.</t>
  </si>
  <si>
    <t>Aprovar documentos sobre os procedimentos utilizados para a solução dos chamados na Base de Conhecimento.</t>
  </si>
  <si>
    <t>Confeccionar relatórios para homologação de softwares diversos.</t>
  </si>
  <si>
    <t>Promover a interação dos sistemas dos Gabinetes com os Sistemas dos Órgãos Julgadores.</t>
  </si>
  <si>
    <t>Acompanhar os contratos que a unidade tenha participado como integrante técnico.</t>
  </si>
  <si>
    <t>Avaliar as solicitações de pedidos de equipamentos de informática.</t>
  </si>
  <si>
    <t>Atestar o recebimento de equipamentos, softwares e outros.</t>
  </si>
  <si>
    <t>Buscar uma solução imediata para o problema/incidente grave (solução de contorno).</t>
  </si>
  <si>
    <t>Acompanhar as ações definidas pelo grupo de trabalho para a solução do problema/incidente grave.</t>
  </si>
  <si>
    <t>Acompanhar Projeto Básico ou Termo de Referência.</t>
  </si>
  <si>
    <t>Suporte Técnico de TI
 (2º Nível)</t>
  </si>
  <si>
    <t>Atividades de Suporte ao Atendimento</t>
  </si>
  <si>
    <t xml:space="preserve">Médio </t>
  </si>
  <si>
    <t>Acompanhar os pedidos de Equipamentos</t>
  </si>
  <si>
    <t>Sistemas Internos</t>
  </si>
  <si>
    <t>Sistemas Comerciais</t>
  </si>
  <si>
    <t>Normativos internos</t>
  </si>
  <si>
    <t>Técnicas complementares</t>
  </si>
  <si>
    <t>Atender as demandas solicitadas pela Secretária de Tecnologia da Informação/Coordenadoria de Relacionamento.</t>
  </si>
  <si>
    <t>Participar do grupo de trabalho composto por membros das Coordenadorias da Secretária de Tecnologia da Informação para solução do problema/incidente grave.</t>
  </si>
  <si>
    <t>Informar a Secretária de Tecnologia da Informação sobre os andamentos da solução apresentada.</t>
  </si>
  <si>
    <t>Informar a Secretária de Tecnologia da Informação sobre problema/incidente grave.</t>
  </si>
  <si>
    <t>Confeccionar pareceres para credenciamento de entidades ou órgãos como repositórios de oficial da jurisprudência do STJ (Superior Tribunal de Justiça).</t>
  </si>
  <si>
    <t>Acompanhar os indicares e metas do SGQ (Sistema de Gestão de Qualidade).</t>
  </si>
  <si>
    <t>Conhecer a legislação pertimentes a contratação e solucão de TI (Tecnologia da Informação).</t>
  </si>
  <si>
    <t>Realizar o atendimento de suporte técnico de acordo com  a norma de atendimento das seções.</t>
  </si>
  <si>
    <t>Realizar a inspeção final dos chamados de suporte técnico.</t>
  </si>
  <si>
    <t>Autorizar abertura de subchamado para outra coordenadoria.</t>
  </si>
  <si>
    <t>Inspecionar as demandas justificando o não atendido com celeridade.</t>
  </si>
  <si>
    <t>Reagendar chamados por solicitação dos colaboradores.</t>
  </si>
  <si>
    <t>Prreencher os formulários de ordens de serviços - UAT (Unidade de atendimento).</t>
  </si>
  <si>
    <t>Examinar a manifestação na pesquisa de satisfação - SGI (Sistema Gestor da Internet ).</t>
  </si>
  <si>
    <t>Sistaq</t>
  </si>
  <si>
    <t>SEÇÃO DE ATENDIMENTO A GABINETE - SEGAB</t>
  </si>
  <si>
    <t>Acompanhar o monitor de chamados (Sistema Integrado de gerência de atendimento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</si>
</sst>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3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2" fontId="10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</xf>
    <xf numFmtId="0" fontId="11" fillId="0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2" fontId="10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7" borderId="3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textRotation="90" wrapText="1"/>
    </xf>
    <xf numFmtId="2" fontId="12" fillId="7" borderId="13" xfId="0" applyNumberFormat="1" applyFont="1" applyFill="1" applyBorder="1" applyAlignment="1" applyProtection="1">
      <alignment horizontal="left" vertical="center" textRotation="90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vertical="center" wrapText="1"/>
    </xf>
  </cellXfs>
  <cellStyles count="2">
    <cellStyle name="DF" xfId="1"/>
    <cellStyle name="Normal" xfId="0" builtinId="0"/>
  </cellStyles>
  <dxfs count="1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6"/>
  <sheetViews>
    <sheetView tabSelected="1" zoomScale="60" zoomScaleNormal="60" workbookViewId="0">
      <selection activeCell="W27" sqref="W27"/>
    </sheetView>
  </sheetViews>
  <sheetFormatPr defaultRowHeight="21" x14ac:dyDescent="0.35"/>
  <cols>
    <col min="1" max="1" width="14.42578125" style="6" customWidth="1"/>
    <col min="2" max="2" width="118.140625" style="23" bestFit="1" customWidth="1"/>
    <col min="3" max="4" width="8.7109375" style="1" customWidth="1"/>
    <col min="5" max="5" width="8.7109375" style="2" customWidth="1"/>
    <col min="6" max="6" width="8.7109375" style="19" customWidth="1"/>
    <col min="7" max="10" width="8.7109375" style="2" customWidth="1"/>
    <col min="11" max="16" width="8.7109375" style="11" customWidth="1"/>
    <col min="17" max="28" width="8.7109375" style="3" customWidth="1"/>
    <col min="29" max="33" width="8.7109375" style="4" customWidth="1"/>
    <col min="34" max="16384" width="9.140625" style="4"/>
  </cols>
  <sheetData>
    <row r="1" spans="1:33" ht="33" customHeight="1" x14ac:dyDescent="0.3">
      <c r="A1" s="20" t="s">
        <v>0</v>
      </c>
      <c r="B1" s="27" t="s">
        <v>79</v>
      </c>
      <c r="K1" s="3"/>
      <c r="L1" s="3"/>
      <c r="M1" s="3"/>
      <c r="N1" s="3"/>
      <c r="O1" s="3"/>
      <c r="P1" s="3"/>
    </row>
    <row r="2" spans="1:33" ht="50.1" customHeight="1" x14ac:dyDescent="0.35">
      <c r="A2" s="5"/>
      <c r="B2" s="21"/>
      <c r="K2" s="3"/>
      <c r="L2" s="3"/>
      <c r="M2" s="3"/>
      <c r="N2" s="3"/>
      <c r="O2" s="3"/>
      <c r="P2" s="3"/>
    </row>
    <row r="3" spans="1:33" ht="50.1" customHeight="1" x14ac:dyDescent="0.35">
      <c r="A3" s="12"/>
      <c r="B3" s="22"/>
      <c r="C3" s="13"/>
      <c r="D3" s="36" t="s">
        <v>1</v>
      </c>
      <c r="E3" s="37"/>
      <c r="F3" s="38"/>
      <c r="G3" s="45" t="s">
        <v>2</v>
      </c>
      <c r="H3" s="46"/>
      <c r="I3" s="46"/>
      <c r="J3" s="47"/>
      <c r="K3" s="14"/>
      <c r="L3" s="15"/>
      <c r="M3" s="15"/>
      <c r="N3" s="15"/>
      <c r="O3" s="15"/>
      <c r="P3" s="15"/>
      <c r="Q3" s="15"/>
      <c r="R3" s="15"/>
      <c r="S3" s="15"/>
      <c r="T3" s="35" t="s">
        <v>3</v>
      </c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</row>
    <row r="4" spans="1:33" ht="50.1" customHeight="1" x14ac:dyDescent="0.35">
      <c r="A4" s="12"/>
      <c r="B4" s="22"/>
      <c r="C4" s="13"/>
      <c r="D4" s="39"/>
      <c r="E4" s="40"/>
      <c r="F4" s="41"/>
      <c r="G4" s="57" t="s">
        <v>4</v>
      </c>
      <c r="H4" s="58"/>
      <c r="I4" s="58"/>
      <c r="J4" s="59"/>
      <c r="K4" s="60" t="s">
        <v>5</v>
      </c>
      <c r="L4" s="60"/>
      <c r="M4" s="60"/>
      <c r="N4" s="60"/>
      <c r="O4" s="60"/>
      <c r="P4" s="60"/>
      <c r="Q4" s="60"/>
      <c r="R4" s="60"/>
      <c r="S4" s="60"/>
      <c r="T4" s="48" t="s">
        <v>60</v>
      </c>
      <c r="U4" s="49"/>
      <c r="V4" s="50"/>
      <c r="W4" s="48" t="s">
        <v>61</v>
      </c>
      <c r="X4" s="49"/>
      <c r="Y4" s="49"/>
      <c r="Z4" s="50"/>
      <c r="AA4" s="48" t="s">
        <v>62</v>
      </c>
      <c r="AB4" s="49"/>
      <c r="AC4" s="50"/>
      <c r="AD4" s="48" t="s">
        <v>63</v>
      </c>
      <c r="AE4" s="49"/>
      <c r="AF4" s="49"/>
      <c r="AG4" s="50"/>
    </row>
    <row r="5" spans="1:33" ht="50.1" customHeight="1" x14ac:dyDescent="0.35">
      <c r="A5" s="12"/>
      <c r="B5" s="22"/>
      <c r="C5" s="13"/>
      <c r="D5" s="39"/>
      <c r="E5" s="40"/>
      <c r="F5" s="41"/>
      <c r="G5" s="61"/>
      <c r="H5" s="62"/>
      <c r="I5" s="62"/>
      <c r="J5" s="63"/>
      <c r="K5" s="60"/>
      <c r="L5" s="60"/>
      <c r="M5" s="60"/>
      <c r="N5" s="60"/>
      <c r="O5" s="60"/>
      <c r="P5" s="60"/>
      <c r="Q5" s="60"/>
      <c r="R5" s="60"/>
      <c r="S5" s="60"/>
      <c r="T5" s="51"/>
      <c r="U5" s="52"/>
      <c r="V5" s="53"/>
      <c r="W5" s="51"/>
      <c r="X5" s="52"/>
      <c r="Y5" s="52"/>
      <c r="Z5" s="53"/>
      <c r="AA5" s="51"/>
      <c r="AB5" s="52"/>
      <c r="AC5" s="53"/>
      <c r="AD5" s="51"/>
      <c r="AE5" s="52"/>
      <c r="AF5" s="52"/>
      <c r="AG5" s="53"/>
    </row>
    <row r="6" spans="1:33" ht="50.1" customHeight="1" x14ac:dyDescent="0.35">
      <c r="A6" s="12"/>
      <c r="B6" s="22"/>
      <c r="C6" s="13"/>
      <c r="D6" s="42"/>
      <c r="E6" s="43"/>
      <c r="F6" s="44"/>
      <c r="G6" s="64"/>
      <c r="H6" s="65"/>
      <c r="I6" s="65"/>
      <c r="J6" s="66"/>
      <c r="K6" s="60"/>
      <c r="L6" s="60"/>
      <c r="M6" s="60"/>
      <c r="N6" s="60"/>
      <c r="O6" s="60"/>
      <c r="P6" s="60"/>
      <c r="Q6" s="60"/>
      <c r="R6" s="60"/>
      <c r="S6" s="60"/>
      <c r="T6" s="54"/>
      <c r="U6" s="55"/>
      <c r="V6" s="56"/>
      <c r="W6" s="54"/>
      <c r="X6" s="55"/>
      <c r="Y6" s="55"/>
      <c r="Z6" s="56"/>
      <c r="AA6" s="54"/>
      <c r="AB6" s="55"/>
      <c r="AC6" s="56"/>
      <c r="AD6" s="54"/>
      <c r="AE6" s="55"/>
      <c r="AF6" s="55"/>
      <c r="AG6" s="56"/>
    </row>
    <row r="7" spans="1:33" s="8" customFormat="1" ht="228.75" customHeight="1" x14ac:dyDescent="0.25">
      <c r="A7" s="16" t="s">
        <v>6</v>
      </c>
      <c r="B7" s="69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67" t="s">
        <v>12</v>
      </c>
      <c r="H7" s="67" t="s">
        <v>13</v>
      </c>
      <c r="I7" s="67" t="s">
        <v>14</v>
      </c>
      <c r="J7" s="67" t="s">
        <v>15</v>
      </c>
      <c r="K7" s="68" t="s">
        <v>16</v>
      </c>
      <c r="L7" s="68" t="s">
        <v>17</v>
      </c>
      <c r="M7" s="68" t="s">
        <v>18</v>
      </c>
      <c r="N7" s="68" t="s">
        <v>19</v>
      </c>
      <c r="O7" s="68" t="s">
        <v>20</v>
      </c>
      <c r="P7" s="68" t="s">
        <v>21</v>
      </c>
      <c r="Q7" s="68" t="s">
        <v>22</v>
      </c>
      <c r="R7" s="68" t="s">
        <v>23</v>
      </c>
      <c r="S7" s="68" t="s">
        <v>24</v>
      </c>
      <c r="T7" s="26" t="s">
        <v>30</v>
      </c>
      <c r="U7" s="7" t="s">
        <v>31</v>
      </c>
      <c r="V7" s="26" t="s">
        <v>32</v>
      </c>
      <c r="W7" s="26" t="s">
        <v>33</v>
      </c>
      <c r="X7" s="26" t="s">
        <v>78</v>
      </c>
      <c r="Y7" s="26" t="s">
        <v>34</v>
      </c>
      <c r="Z7" s="26" t="s">
        <v>35</v>
      </c>
      <c r="AA7" s="26" t="s">
        <v>36</v>
      </c>
      <c r="AB7" s="26" t="s">
        <v>37</v>
      </c>
      <c r="AC7" s="26" t="s">
        <v>38</v>
      </c>
      <c r="AD7" s="26" t="s">
        <v>39</v>
      </c>
      <c r="AE7" s="26" t="s">
        <v>40</v>
      </c>
      <c r="AF7" s="26" t="s">
        <v>41</v>
      </c>
      <c r="AG7" s="26" t="s">
        <v>42</v>
      </c>
    </row>
    <row r="8" spans="1:33" s="10" customFormat="1" ht="50.1" customHeight="1" x14ac:dyDescent="0.35">
      <c r="A8" s="32" t="s">
        <v>56</v>
      </c>
      <c r="B8" s="70" t="s">
        <v>80</v>
      </c>
      <c r="C8" s="9"/>
      <c r="D8" s="9" t="s">
        <v>27</v>
      </c>
      <c r="E8" s="9" t="s">
        <v>25</v>
      </c>
      <c r="F8" s="25">
        <f t="shared" ref="F8:F36" si="0">IFERROR(IF(D8="Alto",3,IF(D8="Médio",2,IF(D8="Baixo",1,"")))+IF(E8="Alto",2,IF(E8="Médio",1,IF(E8="Baixo",0,""))),"")</f>
        <v>3</v>
      </c>
      <c r="G8" s="9"/>
      <c r="H8" s="28"/>
      <c r="I8" s="28"/>
      <c r="J8" s="9"/>
      <c r="K8" s="9"/>
      <c r="L8" s="9"/>
      <c r="M8" s="9"/>
      <c r="N8" s="9"/>
      <c r="O8" s="9"/>
      <c r="P8" s="29"/>
      <c r="Q8" s="29"/>
      <c r="R8" s="9"/>
      <c r="S8" s="9"/>
      <c r="T8" s="24"/>
      <c r="U8" s="2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0" customFormat="1" ht="50.1" customHeight="1" x14ac:dyDescent="0.35">
      <c r="A9" s="33"/>
      <c r="B9" s="70" t="s">
        <v>71</v>
      </c>
      <c r="C9" s="9"/>
      <c r="D9" s="9" t="s">
        <v>27</v>
      </c>
      <c r="E9" s="9" t="s">
        <v>26</v>
      </c>
      <c r="F9" s="25">
        <v>4</v>
      </c>
      <c r="G9" s="9"/>
      <c r="H9" s="28"/>
      <c r="I9" s="28"/>
      <c r="J9" s="9"/>
      <c r="K9" s="9"/>
      <c r="L9" s="9"/>
      <c r="M9" s="9"/>
      <c r="N9" s="29"/>
      <c r="O9" s="29"/>
      <c r="P9" s="9"/>
      <c r="Q9" s="29"/>
      <c r="R9" s="9"/>
      <c r="S9" s="9"/>
      <c r="T9" s="24"/>
      <c r="U9" s="29"/>
      <c r="V9" s="9"/>
      <c r="W9" s="29"/>
      <c r="X9" s="9"/>
      <c r="Y9" s="9"/>
      <c r="Z9" s="29"/>
      <c r="AA9" s="9"/>
      <c r="AB9" s="9"/>
      <c r="AC9" s="9"/>
      <c r="AD9" s="9"/>
      <c r="AE9" s="9"/>
      <c r="AF9" s="9"/>
      <c r="AG9" s="9"/>
    </row>
    <row r="10" spans="1:33" s="10" customFormat="1" ht="50.1" customHeight="1" x14ac:dyDescent="0.35">
      <c r="A10" s="33"/>
      <c r="B10" s="70" t="s">
        <v>72</v>
      </c>
      <c r="C10" s="9"/>
      <c r="D10" s="9" t="s">
        <v>27</v>
      </c>
      <c r="E10" s="9" t="s">
        <v>26</v>
      </c>
      <c r="F10" s="25">
        <f>IFERROR(IF(D10="Alto",3,IF(D10="Médio",2,IF(D10="Baixo",1,"")))+IF(E10="Alto",2,IF(E10="Médio",1,IF(E10="Baixo",0,""))),"")</f>
        <v>4</v>
      </c>
      <c r="G10" s="9"/>
      <c r="H10" s="28"/>
      <c r="I10" s="28"/>
      <c r="J10" s="9"/>
      <c r="K10" s="9"/>
      <c r="L10" s="9"/>
      <c r="M10" s="9"/>
      <c r="N10" s="29"/>
      <c r="O10" s="29"/>
      <c r="P10" s="9"/>
      <c r="Q10" s="29"/>
      <c r="R10" s="9"/>
      <c r="S10" s="9"/>
      <c r="T10" s="2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10" customFormat="1" ht="50.1" customHeight="1" x14ac:dyDescent="0.35">
      <c r="A11" s="33"/>
      <c r="B11" s="70" t="s">
        <v>73</v>
      </c>
      <c r="C11" s="9"/>
      <c r="D11" s="9" t="s">
        <v>27</v>
      </c>
      <c r="E11" s="9" t="s">
        <v>26</v>
      </c>
      <c r="F11" s="25">
        <v>4</v>
      </c>
      <c r="G11" s="9"/>
      <c r="H11" s="28"/>
      <c r="I11" s="9"/>
      <c r="J11" s="28"/>
      <c r="K11" s="29"/>
      <c r="L11" s="9"/>
      <c r="M11" s="29"/>
      <c r="N11" s="29"/>
      <c r="O11" s="9"/>
      <c r="P11" s="9"/>
      <c r="Q11" s="9"/>
      <c r="R11" s="9"/>
      <c r="S11" s="29"/>
      <c r="T11" s="24"/>
      <c r="U11" s="29"/>
      <c r="V11" s="9"/>
      <c r="W11" s="9"/>
      <c r="X11" s="9"/>
      <c r="Y11" s="29"/>
      <c r="Z11" s="9"/>
      <c r="AA11" s="29"/>
      <c r="AB11" s="9"/>
      <c r="AC11" s="9"/>
      <c r="AD11" s="9"/>
      <c r="AE11" s="9"/>
      <c r="AF11" s="9"/>
      <c r="AG11" s="29"/>
    </row>
    <row r="12" spans="1:33" s="10" customFormat="1" ht="50.1" customHeight="1" x14ac:dyDescent="0.35">
      <c r="A12" s="33"/>
      <c r="B12" s="70" t="s">
        <v>74</v>
      </c>
      <c r="C12" s="9"/>
      <c r="D12" s="9" t="s">
        <v>25</v>
      </c>
      <c r="E12" s="9" t="s">
        <v>25</v>
      </c>
      <c r="F12" s="25">
        <v>3</v>
      </c>
      <c r="G12" s="9"/>
      <c r="H12" s="28"/>
      <c r="I12" s="9"/>
      <c r="J12" s="28"/>
      <c r="K12" s="29"/>
      <c r="L12" s="9"/>
      <c r="M12" s="9"/>
      <c r="N12" s="29"/>
      <c r="O12" s="9"/>
      <c r="P12" s="9"/>
      <c r="Q12" s="9"/>
      <c r="R12" s="9"/>
      <c r="S12" s="9"/>
      <c r="T12" s="24"/>
      <c r="U12" s="2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29"/>
    </row>
    <row r="13" spans="1:33" s="10" customFormat="1" ht="50.1" customHeight="1" x14ac:dyDescent="0.35">
      <c r="A13" s="33"/>
      <c r="B13" s="70" t="s">
        <v>75</v>
      </c>
      <c r="C13" s="9"/>
      <c r="D13" s="9" t="s">
        <v>25</v>
      </c>
      <c r="E13" s="9" t="s">
        <v>25</v>
      </c>
      <c r="F13" s="25">
        <v>3</v>
      </c>
      <c r="G13" s="9"/>
      <c r="H13" s="28"/>
      <c r="I13" s="9"/>
      <c r="J13" s="28"/>
      <c r="K13" s="9"/>
      <c r="L13" s="9"/>
      <c r="M13" s="9"/>
      <c r="N13" s="29"/>
      <c r="O13" s="9"/>
      <c r="P13" s="9"/>
      <c r="Q13" s="9"/>
      <c r="R13" s="9"/>
      <c r="S13" s="9"/>
      <c r="T13" s="24"/>
      <c r="U13" s="2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29"/>
    </row>
    <row r="14" spans="1:33" s="10" customFormat="1" ht="50.1" customHeight="1" x14ac:dyDescent="0.35">
      <c r="A14" s="33"/>
      <c r="B14" s="70" t="s">
        <v>44</v>
      </c>
      <c r="C14" s="9"/>
      <c r="D14" s="9" t="s">
        <v>27</v>
      </c>
      <c r="E14" s="9" t="s">
        <v>25</v>
      </c>
      <c r="F14" s="25">
        <f t="shared" si="0"/>
        <v>3</v>
      </c>
      <c r="G14" s="9"/>
      <c r="H14" s="28"/>
      <c r="I14" s="9"/>
      <c r="J14" s="28"/>
      <c r="K14" s="29"/>
      <c r="L14" s="29"/>
      <c r="M14" s="9"/>
      <c r="N14" s="29"/>
      <c r="O14" s="29"/>
      <c r="P14" s="29"/>
      <c r="Q14" s="29"/>
      <c r="R14" s="9"/>
      <c r="S14" s="29"/>
      <c r="T14" s="24"/>
      <c r="U14" s="29"/>
      <c r="V14" s="9"/>
      <c r="W14" s="9"/>
      <c r="X14" s="9"/>
      <c r="Y14" s="29"/>
      <c r="Z14" s="9"/>
      <c r="AA14" s="9"/>
      <c r="AB14" s="9"/>
      <c r="AC14" s="9"/>
      <c r="AD14" s="9"/>
      <c r="AE14" s="9"/>
      <c r="AF14" s="9"/>
      <c r="AG14" s="9"/>
    </row>
    <row r="15" spans="1:33" s="10" customFormat="1" ht="50.1" customHeight="1" x14ac:dyDescent="0.35">
      <c r="A15" s="33"/>
      <c r="B15" s="70" t="s">
        <v>46</v>
      </c>
      <c r="C15" s="9"/>
      <c r="D15" s="9" t="s">
        <v>27</v>
      </c>
      <c r="E15" s="9" t="s">
        <v>27</v>
      </c>
      <c r="F15" s="25">
        <f t="shared" si="0"/>
        <v>5</v>
      </c>
      <c r="G15" s="28"/>
      <c r="H15" s="28"/>
      <c r="I15" s="28"/>
      <c r="J15" s="28"/>
      <c r="K15" s="29"/>
      <c r="L15" s="29"/>
      <c r="M15" s="29"/>
      <c r="N15" s="29"/>
      <c r="O15" s="29"/>
      <c r="P15" s="29"/>
      <c r="Q15" s="29"/>
      <c r="R15" s="29"/>
      <c r="S15" s="29"/>
      <c r="T15" s="24"/>
      <c r="U15" s="9"/>
      <c r="V15" s="9"/>
      <c r="W15" s="9"/>
      <c r="X15" s="9"/>
      <c r="Y15" s="9"/>
      <c r="Z15" s="9"/>
      <c r="AA15" s="9"/>
      <c r="AB15" s="9"/>
      <c r="AC15" s="9"/>
      <c r="AD15" s="9"/>
      <c r="AE15" s="29"/>
      <c r="AF15" s="29"/>
      <c r="AG15" s="9"/>
    </row>
    <row r="16" spans="1:33" s="10" customFormat="1" ht="50.1" customHeight="1" x14ac:dyDescent="0.35">
      <c r="A16" s="33"/>
      <c r="B16" s="71" t="s">
        <v>64</v>
      </c>
      <c r="C16" s="9"/>
      <c r="D16" s="9" t="s">
        <v>26</v>
      </c>
      <c r="E16" s="9" t="s">
        <v>27</v>
      </c>
      <c r="F16" s="25">
        <f t="shared" si="0"/>
        <v>4</v>
      </c>
      <c r="G16" s="9"/>
      <c r="H16" s="28"/>
      <c r="I16" s="28"/>
      <c r="J16" s="28"/>
      <c r="K16" s="29"/>
      <c r="L16" s="29"/>
      <c r="M16" s="29"/>
      <c r="N16" s="29"/>
      <c r="O16" s="29"/>
      <c r="P16" s="29"/>
      <c r="Q16" s="29"/>
      <c r="R16" s="9"/>
      <c r="S16" s="9"/>
      <c r="T16" s="30"/>
      <c r="U16" s="29"/>
      <c r="V16" s="9"/>
      <c r="W16" s="9"/>
      <c r="X16" s="29"/>
      <c r="Y16" s="9"/>
      <c r="Z16" s="9"/>
      <c r="AA16" s="9"/>
      <c r="AB16" s="9"/>
      <c r="AC16" s="9"/>
      <c r="AD16" s="9"/>
      <c r="AE16" s="9"/>
      <c r="AF16" s="9"/>
      <c r="AG16" s="9"/>
    </row>
    <row r="17" spans="1:33" s="10" customFormat="1" ht="50.1" customHeight="1" x14ac:dyDescent="0.35">
      <c r="A17" s="34"/>
      <c r="B17" s="71" t="s">
        <v>49</v>
      </c>
      <c r="C17" s="9"/>
      <c r="D17" s="9" t="s">
        <v>27</v>
      </c>
      <c r="E17" s="9" t="s">
        <v>27</v>
      </c>
      <c r="F17" s="25">
        <f t="shared" si="0"/>
        <v>5</v>
      </c>
      <c r="G17" s="28"/>
      <c r="H17" s="28"/>
      <c r="I17" s="28"/>
      <c r="J17" s="9"/>
      <c r="K17" s="29"/>
      <c r="L17" s="29"/>
      <c r="M17" s="29"/>
      <c r="N17" s="29"/>
      <c r="O17" s="29"/>
      <c r="P17" s="29"/>
      <c r="Q17" s="29"/>
      <c r="R17" s="9"/>
      <c r="S17" s="9"/>
      <c r="T17" s="24"/>
      <c r="U17" s="9"/>
      <c r="V17" s="2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</row>
    <row r="18" spans="1:33" s="10" customFormat="1" ht="50.1" customHeight="1" x14ac:dyDescent="0.35">
      <c r="A18" s="32" t="s">
        <v>57</v>
      </c>
      <c r="B18" s="70" t="s">
        <v>76</v>
      </c>
      <c r="C18" s="9"/>
      <c r="D18" s="9" t="s">
        <v>26</v>
      </c>
      <c r="E18" s="9" t="s">
        <v>25</v>
      </c>
      <c r="F18" s="25">
        <v>4</v>
      </c>
      <c r="G18" s="9"/>
      <c r="H18" s="28"/>
      <c r="I18" s="28"/>
      <c r="J18" s="28"/>
      <c r="K18" s="29"/>
      <c r="L18" s="9"/>
      <c r="M18" s="29"/>
      <c r="N18" s="9"/>
      <c r="O18" s="9"/>
      <c r="P18" s="9"/>
      <c r="Q18" s="9"/>
      <c r="R18" s="9"/>
      <c r="S18" s="9"/>
      <c r="T18" s="30"/>
      <c r="U18" s="29"/>
      <c r="V18" s="9"/>
      <c r="W18" s="9"/>
      <c r="X18" s="9"/>
      <c r="Y18" s="9"/>
      <c r="Z18" s="29"/>
      <c r="AA18" s="9"/>
      <c r="AB18" s="9"/>
      <c r="AC18" s="9"/>
      <c r="AD18" s="9"/>
      <c r="AE18" s="9"/>
      <c r="AF18" s="9"/>
      <c r="AG18" s="9"/>
    </row>
    <row r="19" spans="1:33" s="10" customFormat="1" ht="50.1" customHeight="1" x14ac:dyDescent="0.35">
      <c r="A19" s="33"/>
      <c r="B19" s="70" t="s">
        <v>77</v>
      </c>
      <c r="C19" s="9"/>
      <c r="D19" s="9" t="s">
        <v>27</v>
      </c>
      <c r="E19" s="9" t="s">
        <v>26</v>
      </c>
      <c r="F19" s="25">
        <v>3</v>
      </c>
      <c r="G19" s="9"/>
      <c r="H19" s="28"/>
      <c r="I19" s="9"/>
      <c r="J19" s="28"/>
      <c r="K19" s="29"/>
      <c r="L19" s="9"/>
      <c r="M19" s="29"/>
      <c r="N19" s="29"/>
      <c r="O19" s="9"/>
      <c r="P19" s="29"/>
      <c r="Q19" s="29"/>
      <c r="R19" s="9"/>
      <c r="S19" s="9"/>
      <c r="T19" s="24"/>
      <c r="U19" s="9"/>
      <c r="V19" s="9"/>
      <c r="W19" s="9"/>
      <c r="X19" s="9"/>
      <c r="Y19" s="9"/>
      <c r="Z19" s="9"/>
      <c r="AA19" s="9"/>
      <c r="AB19" s="9"/>
      <c r="AC19" s="29"/>
      <c r="AD19" s="9"/>
      <c r="AE19" s="9"/>
      <c r="AF19" s="9"/>
      <c r="AG19" s="9"/>
    </row>
    <row r="20" spans="1:33" s="10" customFormat="1" ht="50.1" customHeight="1" x14ac:dyDescent="0.35">
      <c r="A20" s="33"/>
      <c r="B20" s="70" t="s">
        <v>43</v>
      </c>
      <c r="C20" s="9"/>
      <c r="D20" s="9" t="s">
        <v>27</v>
      </c>
      <c r="E20" s="9" t="s">
        <v>25</v>
      </c>
      <c r="F20" s="25">
        <f>IFERROR(IF(D20="Alto",3,IF(D20="Médio",2,IF(D20="Baixo",1,"")))+IF(E20="Alto",2,IF(E20="Médio",1,IF(E20="Baixo",0,""))),"")</f>
        <v>3</v>
      </c>
      <c r="G20" s="28"/>
      <c r="H20" s="28"/>
      <c r="I20" s="9"/>
      <c r="J20" s="28"/>
      <c r="K20" s="29"/>
      <c r="L20" s="29"/>
      <c r="M20" s="29"/>
      <c r="N20" s="29"/>
      <c r="O20" s="29"/>
      <c r="P20" s="9"/>
      <c r="Q20" s="9"/>
      <c r="R20" s="9"/>
      <c r="S20" s="29"/>
      <c r="T20" s="24"/>
      <c r="U20" s="9"/>
      <c r="V20" s="9"/>
      <c r="W20" s="9"/>
      <c r="X20" s="9"/>
      <c r="Y20" s="29"/>
      <c r="Z20" s="9"/>
      <c r="AA20" s="9"/>
      <c r="AB20" s="9"/>
      <c r="AC20" s="9"/>
      <c r="AD20" s="9"/>
      <c r="AE20" s="9"/>
      <c r="AF20" s="9"/>
      <c r="AG20" s="9"/>
    </row>
    <row r="21" spans="1:33" s="10" customFormat="1" ht="50.1" customHeight="1" x14ac:dyDescent="0.35">
      <c r="A21" s="33"/>
      <c r="B21" s="70" t="s">
        <v>69</v>
      </c>
      <c r="C21" s="31"/>
      <c r="D21" s="9" t="s">
        <v>27</v>
      </c>
      <c r="E21" s="9" t="s">
        <v>25</v>
      </c>
      <c r="F21" s="25">
        <f>IFERROR(IF(D21="Alto",3,IF(D21="Médio",2,IF(D21="Baixo",1,"")))+IF(E21="Alto",2,IF(E21="Médio",1,IF(E21="Baixo",0,""))),"")</f>
        <v>3</v>
      </c>
      <c r="G21" s="9"/>
      <c r="H21" s="28"/>
      <c r="I21" s="28"/>
      <c r="J21" s="9"/>
      <c r="K21" s="9"/>
      <c r="L21" s="9"/>
      <c r="M21" s="29"/>
      <c r="N21" s="29"/>
      <c r="O21" s="29"/>
      <c r="P21" s="9"/>
      <c r="Q21" s="9"/>
      <c r="R21" s="9"/>
      <c r="S21" s="9"/>
      <c r="T21" s="24"/>
      <c r="U21" s="9"/>
      <c r="V21" s="9"/>
      <c r="W21" s="29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33" s="10" customFormat="1" ht="50.1" customHeight="1" x14ac:dyDescent="0.35">
      <c r="A22" s="33"/>
      <c r="B22" s="71" t="s">
        <v>47</v>
      </c>
      <c r="C22" s="9"/>
      <c r="D22" s="9" t="s">
        <v>27</v>
      </c>
      <c r="E22" s="9" t="s">
        <v>25</v>
      </c>
      <c r="F22" s="25">
        <f>IFERROR(IF(D22="Alto",3,IF(D22="Médio",2,IF(D22="Baixo",1,"")))+IF(E22="Alto",2,IF(E22="Médio",1,IF(E22="Baixo",0,""))),"")</f>
        <v>3</v>
      </c>
      <c r="G22" s="9"/>
      <c r="H22" s="28"/>
      <c r="I22" s="9"/>
      <c r="J22" s="9"/>
      <c r="K22" s="9"/>
      <c r="L22" s="9"/>
      <c r="M22" s="9"/>
      <c r="N22" s="29"/>
      <c r="O22" s="29"/>
      <c r="P22" s="9"/>
      <c r="Q22" s="29"/>
      <c r="R22" s="9"/>
      <c r="S22" s="9"/>
      <c r="T22" s="24"/>
      <c r="U22" s="9"/>
      <c r="V22" s="9"/>
      <c r="W22" s="29"/>
      <c r="X22" s="9"/>
      <c r="Y22" s="9"/>
      <c r="Z22" s="29"/>
      <c r="AA22" s="9"/>
      <c r="AB22" s="9"/>
      <c r="AC22" s="9"/>
      <c r="AD22" s="9"/>
      <c r="AE22" s="9"/>
      <c r="AF22" s="9"/>
      <c r="AG22" s="9"/>
    </row>
    <row r="23" spans="1:33" s="10" customFormat="1" ht="50.1" customHeight="1" x14ac:dyDescent="0.35">
      <c r="A23" s="33"/>
      <c r="B23" s="70" t="s">
        <v>48</v>
      </c>
      <c r="C23" s="9"/>
      <c r="D23" s="9" t="s">
        <v>27</v>
      </c>
      <c r="E23" s="9" t="s">
        <v>25</v>
      </c>
      <c r="F23" s="25">
        <f>IFERROR(IF(D23="Alto",3,IF(D23="Médio",2,IF(D23="Baixo",1,"")))+IF(E23="Alto",2,IF(E23="Médio",1,IF(E23="Baixo",0,""))),"")</f>
        <v>3</v>
      </c>
      <c r="G23" s="28"/>
      <c r="H23" s="9"/>
      <c r="I23" s="28"/>
      <c r="J23" s="9"/>
      <c r="K23" s="9"/>
      <c r="L23" s="9"/>
      <c r="M23" s="29"/>
      <c r="N23" s="29"/>
      <c r="O23" s="29"/>
      <c r="P23" s="9"/>
      <c r="Q23" s="29"/>
      <c r="R23" s="9"/>
      <c r="S23" s="9"/>
      <c r="T23" s="24"/>
      <c r="U23" s="2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</row>
    <row r="24" spans="1:33" s="10" customFormat="1" ht="50.1" customHeight="1" x14ac:dyDescent="0.35">
      <c r="A24" s="33"/>
      <c r="B24" s="70" t="s">
        <v>45</v>
      </c>
      <c r="C24" s="9"/>
      <c r="D24" s="9" t="s">
        <v>27</v>
      </c>
      <c r="E24" s="9" t="s">
        <v>26</v>
      </c>
      <c r="F24" s="25">
        <f t="shared" ref="F24:F25" si="1">IFERROR(IF(D24="Alto",3,IF(D24="Médio",2,IF(D24="Baixo",1,"")))+IF(E24="Alto",2,IF(E24="Médio",1,IF(E24="Baixo",0,""))),"")</f>
        <v>4</v>
      </c>
      <c r="G24" s="28"/>
      <c r="H24" s="28"/>
      <c r="I24" s="9"/>
      <c r="J24" s="28"/>
      <c r="K24" s="29"/>
      <c r="L24" s="29"/>
      <c r="M24" s="29"/>
      <c r="N24" s="29"/>
      <c r="O24" s="29"/>
      <c r="P24" s="29"/>
      <c r="Q24" s="29"/>
      <c r="R24" s="29"/>
      <c r="S24" s="29"/>
      <c r="T24" s="24"/>
      <c r="U24" s="9"/>
      <c r="V24" s="9"/>
      <c r="W24" s="9"/>
      <c r="X24" s="9"/>
      <c r="Y24" s="9"/>
      <c r="Z24" s="29"/>
      <c r="AA24" s="9"/>
      <c r="AB24" s="9"/>
      <c r="AC24" s="9"/>
      <c r="AD24" s="9"/>
      <c r="AE24" s="29"/>
      <c r="AF24" s="9"/>
      <c r="AG24" s="9"/>
    </row>
    <row r="25" spans="1:33" s="10" customFormat="1" ht="50.1" customHeight="1" x14ac:dyDescent="0.35">
      <c r="A25" s="33"/>
      <c r="B25" s="70" t="s">
        <v>68</v>
      </c>
      <c r="C25" s="31"/>
      <c r="D25" s="9" t="s">
        <v>25</v>
      </c>
      <c r="E25" s="9" t="s">
        <v>27</v>
      </c>
      <c r="F25" s="25">
        <f t="shared" si="1"/>
        <v>3</v>
      </c>
      <c r="G25" s="28"/>
      <c r="H25" s="28"/>
      <c r="I25" s="28"/>
      <c r="J25" s="9"/>
      <c r="K25" s="29"/>
      <c r="L25" s="29"/>
      <c r="M25" s="29"/>
      <c r="N25" s="29"/>
      <c r="O25" s="29"/>
      <c r="P25" s="29"/>
      <c r="Q25" s="29"/>
      <c r="R25" s="9"/>
      <c r="S25" s="9"/>
      <c r="T25" s="24"/>
      <c r="U25" s="2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29"/>
    </row>
    <row r="26" spans="1:33" s="10" customFormat="1" ht="50.1" customHeight="1" x14ac:dyDescent="0.35">
      <c r="A26" s="34"/>
      <c r="B26" s="70" t="s">
        <v>59</v>
      </c>
      <c r="C26" s="9"/>
      <c r="D26" s="9" t="s">
        <v>58</v>
      </c>
      <c r="E26" s="9" t="s">
        <v>26</v>
      </c>
      <c r="F26" s="25">
        <v>2</v>
      </c>
      <c r="G26" s="9"/>
      <c r="H26" s="28"/>
      <c r="I26" s="9"/>
      <c r="J26" s="28"/>
      <c r="K26" s="29"/>
      <c r="L26" s="9"/>
      <c r="M26" s="29"/>
      <c r="N26" s="9"/>
      <c r="O26" s="9"/>
      <c r="P26" s="9"/>
      <c r="Q26" s="9"/>
      <c r="R26" s="9"/>
      <c r="S26" s="9"/>
      <c r="T26" s="24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29"/>
    </row>
    <row r="27" spans="1:33" s="10" customFormat="1" ht="50.1" customHeight="1" x14ac:dyDescent="0.35">
      <c r="A27" s="32" t="s">
        <v>28</v>
      </c>
      <c r="B27" s="70" t="s">
        <v>50</v>
      </c>
      <c r="C27" s="31"/>
      <c r="D27" s="9" t="s">
        <v>26</v>
      </c>
      <c r="E27" s="9" t="s">
        <v>26</v>
      </c>
      <c r="F27" s="25">
        <f t="shared" si="0"/>
        <v>3</v>
      </c>
      <c r="G27" s="9"/>
      <c r="H27" s="28"/>
      <c r="I27" s="28"/>
      <c r="J27" s="28"/>
      <c r="K27" s="29"/>
      <c r="L27" s="29"/>
      <c r="M27" s="29"/>
      <c r="N27" s="29"/>
      <c r="O27" s="29"/>
      <c r="P27" s="9"/>
      <c r="Q27" s="29"/>
      <c r="R27" s="9"/>
      <c r="S27" s="9"/>
      <c r="T27" s="24"/>
      <c r="U27" s="9"/>
      <c r="V27" s="9"/>
      <c r="W27" s="9"/>
      <c r="X27" s="9"/>
      <c r="Y27" s="9"/>
      <c r="Z27" s="29"/>
      <c r="AA27" s="9"/>
      <c r="AB27" s="9"/>
      <c r="AC27" s="9"/>
      <c r="AD27" s="29"/>
      <c r="AE27" s="9"/>
      <c r="AF27" s="9"/>
      <c r="AG27" s="9"/>
    </row>
    <row r="28" spans="1:33" s="10" customFormat="1" ht="50.1" customHeight="1" x14ac:dyDescent="0.35">
      <c r="A28" s="33"/>
      <c r="B28" s="70" t="s">
        <v>70</v>
      </c>
      <c r="C28" s="9"/>
      <c r="D28" s="9"/>
      <c r="E28" s="9"/>
      <c r="F28" s="25"/>
      <c r="G28" s="9"/>
      <c r="H28" s="28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24"/>
      <c r="U28" s="9"/>
      <c r="V28" s="9"/>
      <c r="W28" s="9"/>
      <c r="X28" s="9"/>
      <c r="Y28" s="9"/>
      <c r="Z28" s="9"/>
      <c r="AA28" s="9"/>
      <c r="AB28" s="29"/>
      <c r="AC28" s="9"/>
      <c r="AD28" s="9"/>
      <c r="AE28" s="29"/>
      <c r="AF28" s="29"/>
      <c r="AG28" s="9"/>
    </row>
    <row r="29" spans="1:33" s="10" customFormat="1" ht="50.1" customHeight="1" x14ac:dyDescent="0.35">
      <c r="A29" s="33"/>
      <c r="B29" s="70" t="s">
        <v>51</v>
      </c>
      <c r="C29" s="9"/>
      <c r="D29" s="9" t="s">
        <v>27</v>
      </c>
      <c r="E29" s="9" t="s">
        <v>25</v>
      </c>
      <c r="F29" s="25">
        <f t="shared" ref="F29:F30" si="2">IFERROR(IF(D29="Alto",3,IF(D29="Médio",2,IF(D29="Baixo",1,"")))+IF(E29="Alto",2,IF(E29="Médio",1,IF(E29="Baixo",0,""))),"")</f>
        <v>3</v>
      </c>
      <c r="G29" s="28"/>
      <c r="H29" s="9"/>
      <c r="I29" s="28"/>
      <c r="J29" s="28"/>
      <c r="K29" s="29"/>
      <c r="L29" s="29"/>
      <c r="M29" s="29"/>
      <c r="N29" s="29"/>
      <c r="O29" s="29"/>
      <c r="P29" s="29"/>
      <c r="Q29" s="29"/>
      <c r="R29" s="9"/>
      <c r="S29" s="9"/>
      <c r="T29" s="24"/>
      <c r="U29" s="9"/>
      <c r="V29" s="9"/>
      <c r="W29" s="9"/>
      <c r="X29" s="9"/>
      <c r="Y29" s="9"/>
      <c r="Z29" s="9"/>
      <c r="AA29" s="9"/>
      <c r="AB29" s="9"/>
      <c r="AC29" s="29"/>
      <c r="AD29" s="9"/>
      <c r="AE29" s="9"/>
      <c r="AF29" s="9"/>
      <c r="AG29" s="9"/>
    </row>
    <row r="30" spans="1:33" s="10" customFormat="1" ht="50.1" customHeight="1" x14ac:dyDescent="0.35">
      <c r="A30" s="33"/>
      <c r="B30" s="70" t="s">
        <v>55</v>
      </c>
      <c r="C30" s="31"/>
      <c r="D30" s="9" t="s">
        <v>25</v>
      </c>
      <c r="E30" s="9" t="s">
        <v>25</v>
      </c>
      <c r="F30" s="25">
        <f t="shared" si="2"/>
        <v>1</v>
      </c>
      <c r="G30" s="28"/>
      <c r="H30" s="28"/>
      <c r="I30" s="28"/>
      <c r="J30" s="9"/>
      <c r="K30" s="9"/>
      <c r="L30" s="9"/>
      <c r="M30" s="29"/>
      <c r="N30" s="29"/>
      <c r="O30" s="29"/>
      <c r="P30" s="9"/>
      <c r="Q30" s="29"/>
      <c r="R30" s="9"/>
      <c r="S30" s="29"/>
      <c r="T30" s="30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29"/>
    </row>
    <row r="31" spans="1:33" s="10" customFormat="1" ht="50.1" customHeight="1" x14ac:dyDescent="0.35">
      <c r="A31" s="33"/>
      <c r="B31" s="72" t="s">
        <v>52</v>
      </c>
      <c r="C31" s="9"/>
      <c r="D31" s="9" t="s">
        <v>27</v>
      </c>
      <c r="E31" s="9" t="s">
        <v>26</v>
      </c>
      <c r="F31" s="25">
        <f t="shared" ref="F31" si="3">IFERROR(IF(D31="Alto",3,IF(D31="Médio",2,IF(D31="Baixo",1,"")))+IF(E31="Alto",2,IF(E31="Médio",1,IF(E31="Baixo",0,""))),"")</f>
        <v>4</v>
      </c>
      <c r="G31" s="9"/>
      <c r="H31" s="28"/>
      <c r="I31" s="9"/>
      <c r="J31" s="9"/>
      <c r="K31" s="9"/>
      <c r="L31" s="9"/>
      <c r="M31" s="9"/>
      <c r="N31" s="29"/>
      <c r="O31" s="29"/>
      <c r="P31" s="9"/>
      <c r="Q31" s="9"/>
      <c r="R31" s="9"/>
      <c r="S31" s="29"/>
      <c r="T31" s="24"/>
      <c r="U31" s="9"/>
      <c r="V31" s="9"/>
      <c r="W31" s="9"/>
      <c r="X31" s="9"/>
      <c r="Y31" s="9"/>
      <c r="Z31" s="9"/>
      <c r="AA31" s="9"/>
      <c r="AB31" s="9"/>
      <c r="AC31" s="9"/>
      <c r="AD31" s="9"/>
      <c r="AE31" s="29"/>
      <c r="AF31" s="9"/>
      <c r="AG31" s="9"/>
    </row>
    <row r="32" spans="1:33" s="10" customFormat="1" ht="50.1" customHeight="1" x14ac:dyDescent="0.35">
      <c r="A32" s="32" t="s">
        <v>29</v>
      </c>
      <c r="B32" s="70" t="s">
        <v>67</v>
      </c>
      <c r="C32" s="9"/>
      <c r="D32" s="9" t="s">
        <v>27</v>
      </c>
      <c r="E32" s="9" t="s">
        <v>25</v>
      </c>
      <c r="F32" s="25">
        <f t="shared" si="0"/>
        <v>3</v>
      </c>
      <c r="G32" s="9"/>
      <c r="H32" s="28"/>
      <c r="I32" s="9"/>
      <c r="J32" s="28"/>
      <c r="K32" s="29"/>
      <c r="L32" s="29"/>
      <c r="M32" s="29"/>
      <c r="N32" s="29"/>
      <c r="O32" s="29"/>
      <c r="P32" s="29"/>
      <c r="Q32" s="29"/>
      <c r="R32" s="9"/>
      <c r="S32" s="9"/>
      <c r="T32" s="24"/>
      <c r="U32" s="9"/>
      <c r="V32" s="9"/>
      <c r="W32" s="9"/>
      <c r="X32" s="9"/>
      <c r="Y32" s="29"/>
      <c r="Z32" s="9"/>
      <c r="AA32" s="9"/>
      <c r="AB32" s="9"/>
      <c r="AC32" s="9"/>
      <c r="AD32" s="9"/>
      <c r="AE32" s="9"/>
      <c r="AF32" s="9"/>
      <c r="AG32" s="29"/>
    </row>
    <row r="33" spans="1:33" s="10" customFormat="1" ht="50.1" customHeight="1" x14ac:dyDescent="0.35">
      <c r="A33" s="33"/>
      <c r="B33" s="70" t="s">
        <v>53</v>
      </c>
      <c r="C33" s="9"/>
      <c r="D33" s="9" t="s">
        <v>27</v>
      </c>
      <c r="E33" s="9" t="s">
        <v>27</v>
      </c>
      <c r="F33" s="25">
        <f t="shared" si="0"/>
        <v>5</v>
      </c>
      <c r="G33" s="9"/>
      <c r="H33" s="28"/>
      <c r="I33" s="28"/>
      <c r="J33" s="28"/>
      <c r="K33" s="29"/>
      <c r="L33" s="29"/>
      <c r="M33" s="29"/>
      <c r="N33" s="29"/>
      <c r="O33" s="29"/>
      <c r="P33" s="29"/>
      <c r="Q33" s="29"/>
      <c r="R33" s="9"/>
      <c r="S33" s="9"/>
      <c r="T33" s="24"/>
      <c r="U33" s="9"/>
      <c r="V33" s="9"/>
      <c r="W33" s="9"/>
      <c r="X33" s="9"/>
      <c r="Y33" s="9"/>
      <c r="Z33" s="9"/>
      <c r="AA33" s="9"/>
      <c r="AB33" s="9"/>
      <c r="AC33" s="9"/>
      <c r="AD33" s="29"/>
      <c r="AE33" s="9"/>
      <c r="AF33" s="9"/>
      <c r="AG33" s="9"/>
    </row>
    <row r="34" spans="1:33" s="10" customFormat="1" ht="50.1" customHeight="1" x14ac:dyDescent="0.35">
      <c r="A34" s="33"/>
      <c r="B34" s="70" t="s">
        <v>65</v>
      </c>
      <c r="C34" s="9"/>
      <c r="D34" s="9" t="s">
        <v>27</v>
      </c>
      <c r="E34" s="9" t="s">
        <v>25</v>
      </c>
      <c r="F34" s="25">
        <f t="shared" si="0"/>
        <v>3</v>
      </c>
      <c r="G34" s="9"/>
      <c r="H34" s="28"/>
      <c r="I34" s="28"/>
      <c r="J34" s="28"/>
      <c r="K34" s="29"/>
      <c r="L34" s="29"/>
      <c r="M34" s="29"/>
      <c r="N34" s="29"/>
      <c r="O34" s="29"/>
      <c r="P34" s="29"/>
      <c r="Q34" s="29"/>
      <c r="R34" s="9"/>
      <c r="S34" s="9"/>
      <c r="T34" s="24"/>
      <c r="U34" s="9"/>
      <c r="V34" s="9"/>
      <c r="W34" s="9"/>
      <c r="X34" s="9"/>
      <c r="Y34" s="9"/>
      <c r="Z34" s="9"/>
      <c r="AA34" s="9"/>
      <c r="AB34" s="9"/>
      <c r="AC34" s="9"/>
      <c r="AD34" s="29"/>
      <c r="AE34" s="9"/>
      <c r="AF34" s="9"/>
      <c r="AG34" s="29"/>
    </row>
    <row r="35" spans="1:33" s="10" customFormat="1" ht="50.1" customHeight="1" x14ac:dyDescent="0.35">
      <c r="A35" s="33"/>
      <c r="B35" s="70" t="s">
        <v>54</v>
      </c>
      <c r="C35" s="9"/>
      <c r="D35" s="9" t="s">
        <v>27</v>
      </c>
      <c r="E35" s="9" t="s">
        <v>26</v>
      </c>
      <c r="F35" s="25">
        <f t="shared" si="0"/>
        <v>4</v>
      </c>
      <c r="G35" s="9"/>
      <c r="H35" s="28"/>
      <c r="I35" s="28"/>
      <c r="J35" s="28"/>
      <c r="K35" s="29"/>
      <c r="L35" s="29"/>
      <c r="M35" s="29"/>
      <c r="N35" s="29"/>
      <c r="O35" s="29"/>
      <c r="P35" s="29"/>
      <c r="Q35" s="29"/>
      <c r="R35" s="9"/>
      <c r="S35" s="9"/>
      <c r="T35" s="24"/>
      <c r="U35" s="9"/>
      <c r="V35" s="9"/>
      <c r="W35" s="9"/>
      <c r="X35" s="9"/>
      <c r="Y35" s="9"/>
      <c r="Z35" s="9"/>
      <c r="AA35" s="9"/>
      <c r="AB35" s="9"/>
      <c r="AC35" s="9"/>
      <c r="AD35" s="29"/>
      <c r="AE35" s="9"/>
      <c r="AF35" s="9"/>
      <c r="AG35" s="29"/>
    </row>
    <row r="36" spans="1:33" s="10" customFormat="1" ht="50.1" customHeight="1" x14ac:dyDescent="0.35">
      <c r="A36" s="34"/>
      <c r="B36" s="70" t="s">
        <v>66</v>
      </c>
      <c r="C36" s="9"/>
      <c r="D36" s="9" t="s">
        <v>27</v>
      </c>
      <c r="E36" s="9" t="s">
        <v>25</v>
      </c>
      <c r="F36" s="25">
        <f t="shared" si="0"/>
        <v>3</v>
      </c>
      <c r="G36" s="9"/>
      <c r="H36" s="28"/>
      <c r="I36" s="9"/>
      <c r="J36" s="28"/>
      <c r="K36" s="29"/>
      <c r="L36" s="29"/>
      <c r="M36" s="29"/>
      <c r="N36" s="29"/>
      <c r="O36" s="29"/>
      <c r="P36" s="29"/>
      <c r="Q36" s="29"/>
      <c r="R36" s="9"/>
      <c r="S36" s="9"/>
      <c r="T36" s="24"/>
      <c r="U36" s="9"/>
      <c r="V36" s="9"/>
      <c r="W36" s="9"/>
      <c r="X36" s="9"/>
      <c r="Y36" s="9"/>
      <c r="Z36" s="9"/>
      <c r="AA36" s="9"/>
      <c r="AB36" s="9"/>
      <c r="AC36" s="9"/>
      <c r="AD36" s="29"/>
      <c r="AE36" s="9"/>
      <c r="AF36" s="9"/>
      <c r="AG36" s="29"/>
    </row>
  </sheetData>
  <sheetProtection formatCells="0" formatColumns="0" formatRows="0" insertColumns="0" insertRows="0" insertHyperlinks="0" deleteColumns="0" deleteRows="0" sort="0" autoFilter="0" pivotTables="0"/>
  <mergeCells count="13">
    <mergeCell ref="A32:A36"/>
    <mergeCell ref="A8:A17"/>
    <mergeCell ref="A27:A31"/>
    <mergeCell ref="T3:AG3"/>
    <mergeCell ref="D3:F6"/>
    <mergeCell ref="K4:S6"/>
    <mergeCell ref="G3:J3"/>
    <mergeCell ref="G4:J6"/>
    <mergeCell ref="A18:A26"/>
    <mergeCell ref="T4:V6"/>
    <mergeCell ref="W4:Z6"/>
    <mergeCell ref="AA4:AC6"/>
    <mergeCell ref="AD4:AG6"/>
  </mergeCells>
  <conditionalFormatting sqref="F32:F36 F8:F24 F26:F28">
    <cfRule type="cellIs" dxfId="17" priority="22" operator="equal">
      <formula>5</formula>
    </cfRule>
    <cfRule type="cellIs" dxfId="16" priority="23" operator="between">
      <formula>3</formula>
      <formula>4</formula>
    </cfRule>
    <cfRule type="cellIs" dxfId="15" priority="24" operator="lessThanOrEqual">
      <formula>2</formula>
    </cfRule>
  </conditionalFormatting>
  <conditionalFormatting sqref="F31">
    <cfRule type="cellIs" dxfId="14" priority="16" operator="equal">
      <formula>5</formula>
    </cfRule>
    <cfRule type="cellIs" dxfId="13" priority="17" operator="between">
      <formula>3</formula>
      <formula>4</formula>
    </cfRule>
    <cfRule type="cellIs" dxfId="12" priority="18" operator="lessThanOrEqual">
      <formula>2</formula>
    </cfRule>
  </conditionalFormatting>
  <conditionalFormatting sqref="F29">
    <cfRule type="cellIs" dxfId="11" priority="13" operator="equal">
      <formula>5</formula>
    </cfRule>
    <cfRule type="cellIs" dxfId="10" priority="14" operator="between">
      <formula>3</formula>
      <formula>4</formula>
    </cfRule>
    <cfRule type="cellIs" dxfId="9" priority="15" operator="lessThanOrEqual">
      <formula>2</formula>
    </cfRule>
  </conditionalFormatting>
  <conditionalFormatting sqref="F30">
    <cfRule type="cellIs" dxfId="8" priority="10" operator="equal">
      <formula>5</formula>
    </cfRule>
    <cfRule type="cellIs" dxfId="7" priority="11" operator="between">
      <formula>3</formula>
      <formula>4</formula>
    </cfRule>
    <cfRule type="cellIs" dxfId="6" priority="12" operator="lessThanOrEqual">
      <formula>2</formula>
    </cfRule>
  </conditionalFormatting>
  <conditionalFormatting sqref="F23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F25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36 K31:AG31 K32:AG36 K8:AG30">
      <formula1>"X"</formula1>
    </dataValidation>
    <dataValidation type="list" allowBlank="1" showInputMessage="1" showErrorMessage="1" sqref="D8:E36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MAP Unidade SEGAB</vt:lpstr>
      <vt:lpstr>'MAP Unidade SEGAB'!Area_de_impressao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Ana Clara Arrais Haidar</cp:lastModifiedBy>
  <cp:revision/>
  <dcterms:created xsi:type="dcterms:W3CDTF">2012-09-06T18:59:54Z</dcterms:created>
  <dcterms:modified xsi:type="dcterms:W3CDTF">2022-07-06T14:28:59Z</dcterms:modified>
  <cp:category/>
  <cp:contentStatus/>
</cp:coreProperties>
</file>